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8" yWindow="65500" windowWidth="4716" windowHeight="9060" activeTab="2"/>
  </bookViews>
  <sheets>
    <sheet name="1" sheetId="1" r:id="rId1"/>
    <sheet name="2" sheetId="2" r:id="rId2"/>
    <sheet name="carico 2022" sheetId="3" r:id="rId3"/>
  </sheets>
  <definedNames>
    <definedName name="_xlnm._FilterDatabase" localSheetId="2" hidden="1">'carico 2022'!$A$4:$H$25</definedName>
    <definedName name="_xlnm.Print_Area" localSheetId="0">'1'!$A$1:$D$17</definedName>
    <definedName name="_xlnm.Print_Area" localSheetId="1">'2'!$A$1:$D$16</definedName>
    <definedName name="BuiltIn_AutoFilter___1">#REF!</definedName>
    <definedName name="BuiltIn_AutoFilter___1___0">#REF!</definedName>
    <definedName name="BuiltIn_AutoFilter___1_1">#REF!</definedName>
    <definedName name="BuiltIn_AutoFilter___1_1___0">#REF!</definedName>
    <definedName name="BuiltIn_AutoFilter___1_10">#REF!</definedName>
    <definedName name="BuiltIn_AutoFilter___1_10___0">#REF!</definedName>
    <definedName name="BuiltIn_AutoFilter___1_2">#REF!</definedName>
    <definedName name="BuiltIn_AutoFilter___1_2___0">#REF!</definedName>
    <definedName name="BuiltIn_AutoFilter___1_3">#REF!</definedName>
    <definedName name="BuiltIn_AutoFilter___1_3___0">#REF!</definedName>
    <definedName name="BuiltIn_AutoFilter___1_4">#REF!</definedName>
    <definedName name="BuiltIn_AutoFilter___1_4___0">#REF!</definedName>
    <definedName name="BuiltIn_AutoFilter___1_5">#REF!</definedName>
    <definedName name="BuiltIn_AutoFilter___1_5___0">#REF!</definedName>
    <definedName name="BuiltIn_AutoFilter___1_6">#REF!</definedName>
    <definedName name="BuiltIn_AutoFilter___1_6___0">#REF!</definedName>
    <definedName name="BuiltIn_AutoFilter___1_7">#REF!</definedName>
    <definedName name="BuiltIn_AutoFilter___1_7___0">#REF!</definedName>
    <definedName name="BuiltIn_AutoFilter___1_8">#REF!</definedName>
    <definedName name="BuiltIn_AutoFilter___1_8___0">#REF!</definedName>
    <definedName name="BuiltIn_AutoFilter___1_9">#REF!</definedName>
    <definedName name="BuiltIn_AutoFilter___1_9___0">#REF!</definedName>
    <definedName name="BuiltIn_AutoFilter___6">#REF!</definedName>
    <definedName name="BuiltIn_AutoFilter___6___0">#REF!</definedName>
    <definedName name="BuiltIn_AutoFilter___6_1">#REF!</definedName>
    <definedName name="BuiltIn_AutoFilter___6_1___0">#REF!</definedName>
    <definedName name="BuiltIn_AutoFilter___6_2">#REF!</definedName>
    <definedName name="BuiltIn_AutoFilter___6_2___0">#REF!</definedName>
    <definedName name="BuiltIn_AutoFilter___6_3">#REF!</definedName>
    <definedName name="BuiltIn_AutoFilter___6_3___0">#REF!</definedName>
    <definedName name="Senza_nome">#REF!</definedName>
    <definedName name="Senza_nome___0">#REF!</definedName>
    <definedName name="Senzanome">#REF!</definedName>
    <definedName name="Senzanome___0">#REF!</definedName>
    <definedName name="Senzanome___0___0">#REF!</definedName>
    <definedName name="Senzanome___0___0___0">#REF!</definedName>
    <definedName name="Senzanome___0___0___0___0">#REF!</definedName>
    <definedName name="Senzanome___0___0___0___0___0">#REF!</definedName>
    <definedName name="Senzanome___0___0___0___0___0___0">#REF!</definedName>
    <definedName name="Senzanome___0___0___0___0___0___0___0">#REF!</definedName>
    <definedName name="Senzanome___0___0___0___0___0___0___0___0">#REF!</definedName>
    <definedName name="Senzanome___0___0___0___0___2">#REF!</definedName>
    <definedName name="Senzanome___0___0___0___2">#REF!</definedName>
    <definedName name="Senzanome___0___0___0___2___0">#REF!</definedName>
    <definedName name="Senzanome___0___0___2">#REF!</definedName>
    <definedName name="Senzanome___0___0___2___0">#REF!</definedName>
    <definedName name="Senzanome___0___2">#REF!</definedName>
    <definedName name="Senzanome___0___2___0">#REF!</definedName>
  </definedNames>
  <calcPr fullCalcOnLoad="1"/>
</workbook>
</file>

<file path=xl/sharedStrings.xml><?xml version="1.0" encoding="utf-8"?>
<sst xmlns="http://schemas.openxmlformats.org/spreadsheetml/2006/main" count="127" uniqueCount="62">
  <si>
    <t>Sezione</t>
  </si>
  <si>
    <t>nr.utenti</t>
  </si>
  <si>
    <t>BUS</t>
  </si>
  <si>
    <t>FERMATA</t>
  </si>
  <si>
    <t>Classe</t>
  </si>
  <si>
    <t>Scuola</t>
  </si>
  <si>
    <t xml:space="preserve">NOME  </t>
  </si>
  <si>
    <t>COMUNE DI MARANELLO</t>
  </si>
  <si>
    <t>TIRRENO 3 PENS</t>
  </si>
  <si>
    <t xml:space="preserve">Andata Mattino </t>
  </si>
  <si>
    <t>F</t>
  </si>
  <si>
    <t>E</t>
  </si>
  <si>
    <t>D</t>
  </si>
  <si>
    <t>G</t>
  </si>
  <si>
    <t>VIGNOLA CHIESA POZZA</t>
  </si>
  <si>
    <t>VIA LAZIO</t>
  </si>
  <si>
    <t>VANDELLI GORZANO EX SCUOLA</t>
  </si>
  <si>
    <t>SERVIZIO ISTRUZIONE</t>
  </si>
  <si>
    <t>BUS N. 1</t>
  </si>
  <si>
    <t>ANDATA MATTINO</t>
  </si>
  <si>
    <t>FERMATE</t>
  </si>
  <si>
    <t>medie</t>
  </si>
  <si>
    <t>ORARIO</t>
  </si>
  <si>
    <t>BUS N. 2</t>
  </si>
  <si>
    <t>FONDA ABRUZZO</t>
  </si>
  <si>
    <t>MAGELLANO</t>
  </si>
  <si>
    <t>VIA MORANTE ANG. NEGRI</t>
  </si>
  <si>
    <t>PERCORSI TRASPORTO ESAMI A.S.2018/2019</t>
  </si>
  <si>
    <t>COMUNE DI MARANELLO - SERVIZIO ISTRUZIONE</t>
  </si>
  <si>
    <t>Malferrari Chiara</t>
  </si>
  <si>
    <t xml:space="preserve">Vitiello Giuseppe </t>
  </si>
  <si>
    <t>Bagatti Laura</t>
  </si>
  <si>
    <t>Giovannini Daniele</t>
  </si>
  <si>
    <t>Zaru Gabriele</t>
  </si>
  <si>
    <t xml:space="preserve">Imeri Laura </t>
  </si>
  <si>
    <t xml:space="preserve">Bertacchini Beatrice </t>
  </si>
  <si>
    <t>Rinaldi Elena Maria</t>
  </si>
  <si>
    <t>Degli Esposti Anita</t>
  </si>
  <si>
    <t>Pambianco Lorenzo</t>
  </si>
  <si>
    <t xml:space="preserve">Faraone Sarah </t>
  </si>
  <si>
    <t>Rahmat Rabbi Nada</t>
  </si>
  <si>
    <t xml:space="preserve">Prencipe Cristian </t>
  </si>
  <si>
    <t>Nobili Sara</t>
  </si>
  <si>
    <t>Costetti Filippo</t>
  </si>
  <si>
    <t xml:space="preserve">Ambrisi Martina </t>
  </si>
  <si>
    <t>Rosa Sara</t>
  </si>
  <si>
    <t>Chiodi Greta</t>
  </si>
  <si>
    <t>Verucchi Federico</t>
  </si>
  <si>
    <t>Di Martino Davide</t>
  </si>
  <si>
    <t>PIANO TRASPORTO ESAMI A.S. 2021/2022</t>
  </si>
  <si>
    <t>PERCORSI TRASPORTO ESAMI A.S. 2021/2022</t>
  </si>
  <si>
    <t>MONTANARA ANG. S. ANTONIO</t>
  </si>
  <si>
    <t>MONTANARA 54</t>
  </si>
  <si>
    <t>BRENTA 9</t>
  </si>
  <si>
    <t>CAPPELLA / MANEGGIO</t>
  </si>
  <si>
    <t>CAPPELLA/ZOZI</t>
  </si>
  <si>
    <t>J.DA GORZANO 81</t>
  </si>
  <si>
    <t>Scarico scuola Rodari ingresso cucina</t>
  </si>
  <si>
    <t>VIAZZA 34</t>
  </si>
  <si>
    <t>MARTINELLA 48</t>
  </si>
  <si>
    <t>Scarico Scuola Stradi</t>
  </si>
  <si>
    <t>PO 42 PENS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</si>
</sst>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mmm\-yyyy"/>
    <numFmt numFmtId="179" formatCode="[$-410]dddd\ d\ mmmm\ yyyy"/>
    <numFmt numFmtId="180" formatCode="d/m/yy;@"/>
    <numFmt numFmtId="181" formatCode="0.0"/>
    <numFmt numFmtId="182" formatCode="h\.mm\.ss"/>
    <numFmt numFmtId="183" formatCode="0.00;[Red]0.00"/>
    <numFmt numFmtId="184" formatCode="0.0;[Red]0.0"/>
    <numFmt numFmtId="185" formatCode="h:mm;@"/>
    <numFmt numFmtId="186" formatCode="[hh]:mm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color indexed="8"/>
      <name val="Verdana"/>
      <family val="2"/>
    </font>
    <font>
      <b/>
      <sz val="16"/>
      <color indexed="8"/>
      <name val="Verdana"/>
      <family val="2"/>
    </font>
    <font>
      <sz val="18"/>
      <color indexed="8"/>
      <name val="Verdana"/>
      <family val="2"/>
    </font>
    <font>
      <sz val="20"/>
      <color indexed="8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18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26"/>
      <color indexed="8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0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0" fontId="16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34" borderId="10" xfId="0" applyFont="1" applyFill="1" applyBorder="1" applyAlignment="1">
      <alignment horizontal="center" vertical="center"/>
    </xf>
    <xf numFmtId="20" fontId="16" fillId="34" borderId="10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textRotation="90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0" fontId="21" fillId="35" borderId="10" xfId="0" applyFont="1" applyFill="1" applyBorder="1" applyAlignment="1">
      <alignment horizontal="center" textRotation="90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7" fillId="35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/>
    </xf>
    <xf numFmtId="0" fontId="63" fillId="0" borderId="13" xfId="0" applyFont="1" applyBorder="1" applyAlignment="1">
      <alignment wrapText="1"/>
    </xf>
    <xf numFmtId="0" fontId="63" fillId="0" borderId="13" xfId="0" applyFont="1" applyBorder="1" applyAlignment="1">
      <alignment horizontal="left" wrapText="1"/>
    </xf>
    <xf numFmtId="0" fontId="63" fillId="0" borderId="13" xfId="0" applyFont="1" applyFill="1" applyBorder="1" applyAlignment="1">
      <alignment wrapText="1"/>
    </xf>
    <xf numFmtId="0" fontId="63" fillId="0" borderId="13" xfId="0" applyFont="1" applyFill="1" applyBorder="1" applyAlignment="1">
      <alignment horizontal="left" wrapText="1"/>
    </xf>
    <xf numFmtId="0" fontId="64" fillId="0" borderId="13" xfId="0" applyFont="1" applyBorder="1" applyAlignment="1">
      <alignment wrapText="1"/>
    </xf>
    <xf numFmtId="0" fontId="64" fillId="0" borderId="13" xfId="0" applyFont="1" applyBorder="1" applyAlignment="1">
      <alignment horizontal="left" wrapText="1"/>
    </xf>
    <xf numFmtId="0" fontId="64" fillId="0" borderId="13" xfId="0" applyFont="1" applyFill="1" applyBorder="1" applyAlignment="1">
      <alignment wrapText="1"/>
    </xf>
    <xf numFmtId="0" fontId="64" fillId="0" borderId="13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/>
    </xf>
    <xf numFmtId="20" fontId="23" fillId="37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6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5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/>
    </xf>
    <xf numFmtId="0" fontId="19" fillId="38" borderId="17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8515625" style="9" customWidth="1"/>
    <col min="2" max="2" width="54.7109375" style="10" customWidth="1"/>
    <col min="3" max="3" width="11.421875" style="10" customWidth="1"/>
    <col min="4" max="4" width="18.421875" style="10" customWidth="1"/>
    <col min="5" max="16384" width="9.140625" style="3" customWidth="1"/>
  </cols>
  <sheetData>
    <row r="1" spans="1:4" s="1" customFormat="1" ht="27.75" customHeight="1">
      <c r="A1" s="44" t="s">
        <v>7</v>
      </c>
      <c r="B1" s="44"/>
      <c r="C1" s="44" t="s">
        <v>17</v>
      </c>
      <c r="D1" s="44"/>
    </row>
    <row r="2" spans="1:4" s="1" customFormat="1" ht="27.75" customHeight="1">
      <c r="A2" s="45"/>
      <c r="B2" s="45"/>
      <c r="C2" s="46"/>
      <c r="D2" s="46"/>
    </row>
    <row r="3" spans="1:4" s="2" customFormat="1" ht="39.75" customHeight="1">
      <c r="A3" s="47" t="s">
        <v>50</v>
      </c>
      <c r="B3" s="47"/>
      <c r="C3" s="47"/>
      <c r="D3" s="47"/>
    </row>
    <row r="4" spans="1:4" ht="44.25" customHeight="1">
      <c r="A4" s="66" t="s">
        <v>18</v>
      </c>
      <c r="B4" s="66"/>
      <c r="C4" s="67"/>
      <c r="D4" s="67"/>
    </row>
    <row r="5" spans="1:4" s="10" customFormat="1" ht="21.75" customHeight="1">
      <c r="A5" s="4"/>
      <c r="B5" s="5"/>
      <c r="C5" s="6"/>
      <c r="D5" s="7"/>
    </row>
    <row r="6" spans="1:4" s="17" customFormat="1" ht="25.5" customHeight="1">
      <c r="A6" s="14"/>
      <c r="B6" s="15" t="s">
        <v>19</v>
      </c>
      <c r="C6" s="29"/>
      <c r="D6" s="16"/>
    </row>
    <row r="7" spans="1:4" s="18" customFormat="1" ht="25.5" customHeight="1">
      <c r="A7" s="8" t="s">
        <v>2</v>
      </c>
      <c r="B7" s="8" t="s">
        <v>20</v>
      </c>
      <c r="C7" s="8" t="s">
        <v>21</v>
      </c>
      <c r="D7" s="8" t="s">
        <v>22</v>
      </c>
    </row>
    <row r="8" spans="1:4" s="22" customFormat="1" ht="25.5" customHeight="1">
      <c r="A8" s="20">
        <v>1</v>
      </c>
      <c r="B8" s="54" t="s">
        <v>51</v>
      </c>
      <c r="C8" s="13">
        <v>1</v>
      </c>
      <c r="D8" s="21">
        <v>0.3159722222222222</v>
      </c>
    </row>
    <row r="9" spans="1:4" s="22" customFormat="1" ht="25.5" customHeight="1">
      <c r="A9" s="20">
        <v>1</v>
      </c>
      <c r="B9" s="53" t="s">
        <v>52</v>
      </c>
      <c r="C9" s="13">
        <v>1</v>
      </c>
      <c r="D9" s="21">
        <v>0.31805555555555554</v>
      </c>
    </row>
    <row r="10" spans="1:4" s="22" customFormat="1" ht="25.5" customHeight="1">
      <c r="A10" s="20">
        <v>1</v>
      </c>
      <c r="B10" s="56" t="s">
        <v>53</v>
      </c>
      <c r="C10" s="13">
        <v>1</v>
      </c>
      <c r="D10" s="21">
        <v>0.3201388888888889</v>
      </c>
    </row>
    <row r="11" spans="1:4" s="22" customFormat="1" ht="25.5" customHeight="1">
      <c r="A11" s="20">
        <v>1</v>
      </c>
      <c r="B11" s="54" t="s">
        <v>54</v>
      </c>
      <c r="C11" s="13">
        <v>1</v>
      </c>
      <c r="D11" s="21">
        <v>0.32083333333333336</v>
      </c>
    </row>
    <row r="12" spans="1:4" s="22" customFormat="1" ht="25.5" customHeight="1">
      <c r="A12" s="20">
        <v>1</v>
      </c>
      <c r="B12" s="53" t="s">
        <v>55</v>
      </c>
      <c r="C12" s="13">
        <v>1</v>
      </c>
      <c r="D12" s="21">
        <v>0.3215277777777778</v>
      </c>
    </row>
    <row r="13" spans="1:4" s="22" customFormat="1" ht="25.5" customHeight="1">
      <c r="A13" s="20">
        <v>1</v>
      </c>
      <c r="B13" s="53" t="s">
        <v>16</v>
      </c>
      <c r="C13" s="13">
        <v>2</v>
      </c>
      <c r="D13" s="21">
        <v>0.3229166666666667</v>
      </c>
    </row>
    <row r="14" spans="1:4" s="22" customFormat="1" ht="25.5" customHeight="1">
      <c r="A14" s="20">
        <v>1</v>
      </c>
      <c r="B14" s="53" t="s">
        <v>61</v>
      </c>
      <c r="C14" s="13">
        <v>1</v>
      </c>
      <c r="D14" s="21">
        <v>0.3236111111111111</v>
      </c>
    </row>
    <row r="15" spans="1:4" s="22" customFormat="1" ht="25.5" customHeight="1">
      <c r="A15" s="20">
        <v>1</v>
      </c>
      <c r="B15" s="55" t="s">
        <v>56</v>
      </c>
      <c r="C15" s="13">
        <v>1</v>
      </c>
      <c r="D15" s="21">
        <v>0.325</v>
      </c>
    </row>
    <row r="16" spans="1:4" s="22" customFormat="1" ht="25.5" customHeight="1">
      <c r="A16" s="11">
        <v>1</v>
      </c>
      <c r="B16" s="55" t="s">
        <v>14</v>
      </c>
      <c r="C16" s="13">
        <v>1</v>
      </c>
      <c r="D16" s="21">
        <v>0.3277777777777778</v>
      </c>
    </row>
    <row r="17" spans="1:4" s="63" customFormat="1" ht="25.5" customHeight="1">
      <c r="A17" s="61"/>
      <c r="B17" s="65" t="s">
        <v>57</v>
      </c>
      <c r="C17" s="64">
        <f>SUM(C8:C16)</f>
        <v>10</v>
      </c>
      <c r="D17" s="62">
        <v>0.3298611111111111</v>
      </c>
    </row>
    <row r="18" spans="1:4" s="30" customFormat="1" ht="22.5">
      <c r="A18" s="32"/>
      <c r="B18" s="17"/>
      <c r="C18" s="17"/>
      <c r="D18" s="17"/>
    </row>
  </sheetData>
  <sheetProtection/>
  <mergeCells count="2"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6" r:id="rId1"/>
  <headerFooter>
    <oddFooter>&amp;L 05. trasporto A. 17 Rev. 0 del 04/06/14 MO.06&amp;R&amp;D
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75" zoomScaleNormal="75" zoomScalePageLayoutView="0" workbookViewId="0" topLeftCell="A4">
      <selection activeCell="B16" sqref="B16"/>
    </sheetView>
  </sheetViews>
  <sheetFormatPr defaultColWidth="9.140625" defaultRowHeight="12.75"/>
  <cols>
    <col min="1" max="1" width="6.8515625" style="9" customWidth="1"/>
    <col min="2" max="2" width="51.28125" style="10" customWidth="1"/>
    <col min="3" max="3" width="12.28125" style="10" customWidth="1"/>
    <col min="4" max="4" width="18.00390625" style="10" customWidth="1"/>
    <col min="5" max="16384" width="9.140625" style="3" customWidth="1"/>
  </cols>
  <sheetData>
    <row r="1" spans="1:4" s="1" customFormat="1" ht="27" customHeight="1">
      <c r="A1" s="48" t="s">
        <v>7</v>
      </c>
      <c r="B1" s="49"/>
      <c r="C1" s="44" t="s">
        <v>17</v>
      </c>
      <c r="D1" s="44"/>
    </row>
    <row r="2" spans="1:4" s="1" customFormat="1" ht="27" customHeight="1">
      <c r="A2" s="69"/>
      <c r="B2" s="70"/>
      <c r="C2" s="70"/>
      <c r="D2" s="71"/>
    </row>
    <row r="3" spans="1:4" s="2" customFormat="1" ht="27" customHeight="1">
      <c r="A3" s="47" t="s">
        <v>27</v>
      </c>
      <c r="B3" s="47"/>
      <c r="C3" s="47"/>
      <c r="D3" s="47"/>
    </row>
    <row r="4" spans="1:4" ht="43.5" customHeight="1">
      <c r="A4" s="68" t="s">
        <v>23</v>
      </c>
      <c r="B4" s="68"/>
      <c r="C4" s="67"/>
      <c r="D4" s="67"/>
    </row>
    <row r="5" spans="1:4" ht="19.5" customHeight="1">
      <c r="A5" s="4"/>
      <c r="B5" s="5"/>
      <c r="C5" s="6"/>
      <c r="D5" s="7"/>
    </row>
    <row r="6" spans="1:4" s="30" customFormat="1" ht="27" customHeight="1">
      <c r="A6" s="14"/>
      <c r="B6" s="15" t="s">
        <v>19</v>
      </c>
      <c r="C6" s="29"/>
      <c r="D6" s="16"/>
    </row>
    <row r="7" spans="1:4" s="31" customFormat="1" ht="33.75" customHeight="1">
      <c r="A7" s="8" t="s">
        <v>2</v>
      </c>
      <c r="B7" s="8" t="s">
        <v>20</v>
      </c>
      <c r="C7" s="8" t="s">
        <v>21</v>
      </c>
      <c r="D7" s="8" t="s">
        <v>22</v>
      </c>
    </row>
    <row r="8" spans="1:4" s="22" customFormat="1" ht="33.75" customHeight="1">
      <c r="A8" s="11">
        <v>2</v>
      </c>
      <c r="B8" s="54" t="s">
        <v>58</v>
      </c>
      <c r="C8" s="20">
        <v>1</v>
      </c>
      <c r="D8" s="21">
        <v>0.3145833333333333</v>
      </c>
    </row>
    <row r="9" spans="1:4" s="22" customFormat="1" ht="33.75" customHeight="1">
      <c r="A9" s="20">
        <v>2</v>
      </c>
      <c r="B9" s="53" t="s">
        <v>25</v>
      </c>
      <c r="C9" s="13">
        <v>4</v>
      </c>
      <c r="D9" s="21">
        <v>0.31875000000000003</v>
      </c>
    </row>
    <row r="10" spans="1:4" s="22" customFormat="1" ht="33.75" customHeight="1">
      <c r="A10" s="20">
        <v>2</v>
      </c>
      <c r="B10" s="53" t="s">
        <v>8</v>
      </c>
      <c r="C10" s="13">
        <v>4</v>
      </c>
      <c r="D10" s="21">
        <v>0.3201388888888889</v>
      </c>
    </row>
    <row r="11" spans="1:4" s="22" customFormat="1" ht="33.75" customHeight="1">
      <c r="A11" s="20">
        <v>2</v>
      </c>
      <c r="B11" s="53" t="s">
        <v>15</v>
      </c>
      <c r="C11" s="13">
        <v>2</v>
      </c>
      <c r="D11" s="21">
        <v>0.32222222222222224</v>
      </c>
    </row>
    <row r="12" spans="1:4" s="22" customFormat="1" ht="33.75" customHeight="1">
      <c r="A12" s="20">
        <v>2</v>
      </c>
      <c r="B12" s="54" t="s">
        <v>24</v>
      </c>
      <c r="C12" s="13">
        <v>1</v>
      </c>
      <c r="D12" s="21">
        <v>0.3236111111111111</v>
      </c>
    </row>
    <row r="13" spans="1:4" s="22" customFormat="1" ht="33.75" customHeight="1">
      <c r="A13" s="26">
        <v>2</v>
      </c>
      <c r="B13" s="53" t="s">
        <v>59</v>
      </c>
      <c r="C13" s="26">
        <v>3</v>
      </c>
      <c r="D13" s="27">
        <v>0.325</v>
      </c>
    </row>
    <row r="14" spans="1:4" s="63" customFormat="1" ht="33.75" customHeight="1">
      <c r="A14" s="61"/>
      <c r="B14" s="65" t="s">
        <v>60</v>
      </c>
      <c r="C14" s="61">
        <f>SUM(C8:C13)</f>
        <v>15</v>
      </c>
      <c r="D14" s="62">
        <v>0.32708333333333334</v>
      </c>
    </row>
    <row r="15" spans="1:4" s="22" customFormat="1" ht="33.75" customHeight="1">
      <c r="A15" s="26">
        <v>2</v>
      </c>
      <c r="B15" s="53" t="s">
        <v>26</v>
      </c>
      <c r="C15" s="28">
        <v>1</v>
      </c>
      <c r="D15" s="27">
        <v>0.3284722222222222</v>
      </c>
    </row>
    <row r="16" spans="1:4" s="63" customFormat="1" ht="33.75" customHeight="1">
      <c r="A16" s="61"/>
      <c r="B16" s="65" t="s">
        <v>57</v>
      </c>
      <c r="C16" s="61">
        <f>C15</f>
        <v>1</v>
      </c>
      <c r="D16" s="62">
        <v>0.33125</v>
      </c>
    </row>
    <row r="17" ht="27" customHeight="1"/>
    <row r="18" ht="27" customHeight="1"/>
  </sheetData>
  <sheetProtection/>
  <mergeCells count="3">
    <mergeCell ref="A4:B4"/>
    <mergeCell ref="C4:D4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 05. trasporto A. 17 Rev. 0 del 04/06/14 MO.06&amp;R&amp;D
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zoomScaleNormal="75" workbookViewId="0" topLeftCell="A1">
      <selection activeCell="G4" sqref="G1:G16384"/>
    </sheetView>
  </sheetViews>
  <sheetFormatPr defaultColWidth="9.140625" defaultRowHeight="12.75"/>
  <cols>
    <col min="1" max="1" width="8.8515625" style="40" customWidth="1"/>
    <col min="2" max="2" width="37.421875" style="40" customWidth="1"/>
    <col min="3" max="3" width="42.57421875" style="50" customWidth="1"/>
    <col min="4" max="6" width="7.57421875" style="40" customWidth="1"/>
    <col min="7" max="7" width="17.140625" style="41" customWidth="1"/>
    <col min="8" max="8" width="9.57421875" style="43" customWidth="1"/>
    <col min="9" max="16384" width="9.140625" style="40" customWidth="1"/>
  </cols>
  <sheetData>
    <row r="1" spans="1:8" s="33" customFormat="1" ht="29.25" customHeight="1">
      <c r="A1" s="72" t="s">
        <v>28</v>
      </c>
      <c r="B1" s="72"/>
      <c r="C1" s="72"/>
      <c r="D1" s="72"/>
      <c r="E1" s="72"/>
      <c r="F1" s="72"/>
      <c r="G1" s="72"/>
      <c r="H1" s="73"/>
    </row>
    <row r="2" spans="1:8" s="33" customFormat="1" ht="29.25" customHeight="1">
      <c r="A2" s="72"/>
      <c r="B2" s="72"/>
      <c r="C2" s="72"/>
      <c r="D2" s="72"/>
      <c r="E2" s="72"/>
      <c r="F2" s="72"/>
      <c r="G2" s="72"/>
      <c r="H2" s="74"/>
    </row>
    <row r="3" spans="1:8" s="34" customFormat="1" ht="29.25" customHeight="1">
      <c r="A3" s="76" t="s">
        <v>49</v>
      </c>
      <c r="B3" s="76"/>
      <c r="C3" s="76"/>
      <c r="D3" s="76"/>
      <c r="E3" s="76"/>
      <c r="F3" s="76"/>
      <c r="G3" s="76"/>
      <c r="H3" s="75"/>
    </row>
    <row r="4" spans="1:8" s="34" customFormat="1" ht="93" customHeight="1">
      <c r="A4" s="35" t="s">
        <v>2</v>
      </c>
      <c r="B4" s="36" t="s">
        <v>3</v>
      </c>
      <c r="C4" s="51" t="s">
        <v>6</v>
      </c>
      <c r="D4" s="37" t="s">
        <v>4</v>
      </c>
      <c r="E4" s="37" t="s">
        <v>0</v>
      </c>
      <c r="F4" s="37" t="s">
        <v>5</v>
      </c>
      <c r="G4" s="38" t="s">
        <v>9</v>
      </c>
      <c r="H4" s="39" t="s">
        <v>1</v>
      </c>
    </row>
    <row r="5" spans="1:8" s="25" customFormat="1" ht="29.25" customHeight="1">
      <c r="A5" s="23">
        <v>1</v>
      </c>
      <c r="B5" s="57" t="s">
        <v>61</v>
      </c>
      <c r="C5" s="52" t="s">
        <v>44</v>
      </c>
      <c r="D5" s="24">
        <v>3</v>
      </c>
      <c r="E5" s="24" t="s">
        <v>10</v>
      </c>
      <c r="F5" s="12" t="s">
        <v>10</v>
      </c>
      <c r="G5" s="19">
        <v>0.3236111111111111</v>
      </c>
      <c r="H5" s="42">
        <v>1</v>
      </c>
    </row>
    <row r="6" spans="1:8" s="25" customFormat="1" ht="29.25" customHeight="1">
      <c r="A6" s="23">
        <v>1</v>
      </c>
      <c r="B6" s="59" t="s">
        <v>56</v>
      </c>
      <c r="C6" s="52" t="s">
        <v>31</v>
      </c>
      <c r="D6" s="24">
        <v>3</v>
      </c>
      <c r="E6" s="24" t="s">
        <v>13</v>
      </c>
      <c r="F6" s="12" t="s">
        <v>10</v>
      </c>
      <c r="G6" s="19">
        <v>0.325</v>
      </c>
      <c r="H6" s="42">
        <v>1</v>
      </c>
    </row>
    <row r="7" spans="1:8" s="25" customFormat="1" ht="29.25" customHeight="1">
      <c r="A7" s="23">
        <v>1</v>
      </c>
      <c r="B7" s="57" t="s">
        <v>51</v>
      </c>
      <c r="C7" s="52" t="s">
        <v>35</v>
      </c>
      <c r="D7" s="24">
        <v>3</v>
      </c>
      <c r="E7" s="24" t="s">
        <v>10</v>
      </c>
      <c r="F7" s="12" t="s">
        <v>10</v>
      </c>
      <c r="G7" s="19">
        <v>0.3159722222222222</v>
      </c>
      <c r="H7" s="42">
        <v>1</v>
      </c>
    </row>
    <row r="8" spans="1:8" s="25" customFormat="1" ht="29.25" customHeight="1">
      <c r="A8" s="23">
        <v>2</v>
      </c>
      <c r="B8" s="60" t="s">
        <v>59</v>
      </c>
      <c r="C8" s="52" t="s">
        <v>46</v>
      </c>
      <c r="D8" s="24">
        <v>3</v>
      </c>
      <c r="E8" s="24" t="s">
        <v>10</v>
      </c>
      <c r="F8" s="12" t="s">
        <v>10</v>
      </c>
      <c r="G8" s="19">
        <v>0.325</v>
      </c>
      <c r="H8" s="42">
        <v>1</v>
      </c>
    </row>
    <row r="9" spans="1:8" s="25" customFormat="1" ht="29.25" customHeight="1">
      <c r="A9" s="23">
        <v>1</v>
      </c>
      <c r="B9" s="57" t="s">
        <v>52</v>
      </c>
      <c r="C9" s="52" t="s">
        <v>43</v>
      </c>
      <c r="D9" s="24">
        <v>3</v>
      </c>
      <c r="E9" s="24" t="s">
        <v>12</v>
      </c>
      <c r="F9" s="12" t="s">
        <v>10</v>
      </c>
      <c r="G9" s="19">
        <v>0.31805555555555554</v>
      </c>
      <c r="H9" s="42">
        <v>1</v>
      </c>
    </row>
    <row r="10" spans="1:8" s="25" customFormat="1" ht="29.25" customHeight="1">
      <c r="A10" s="23">
        <v>2</v>
      </c>
      <c r="B10" s="57" t="s">
        <v>15</v>
      </c>
      <c r="C10" s="52" t="s">
        <v>37</v>
      </c>
      <c r="D10" s="24">
        <v>3</v>
      </c>
      <c r="E10" s="24" t="s">
        <v>12</v>
      </c>
      <c r="F10" s="12" t="s">
        <v>10</v>
      </c>
      <c r="G10" s="19">
        <v>0.32222222222222224</v>
      </c>
      <c r="H10" s="42">
        <v>1</v>
      </c>
    </row>
    <row r="11" spans="1:8" s="25" customFormat="1" ht="29.25" customHeight="1">
      <c r="A11" s="23">
        <v>2</v>
      </c>
      <c r="B11" s="57" t="s">
        <v>8</v>
      </c>
      <c r="C11" s="52" t="s">
        <v>48</v>
      </c>
      <c r="D11" s="24">
        <v>3</v>
      </c>
      <c r="E11" s="24" t="s">
        <v>11</v>
      </c>
      <c r="F11" s="12" t="s">
        <v>10</v>
      </c>
      <c r="G11" s="19">
        <v>0.3201388888888889</v>
      </c>
      <c r="H11" s="42">
        <v>1</v>
      </c>
    </row>
    <row r="12" spans="1:8" s="25" customFormat="1" ht="29.25" customHeight="1">
      <c r="A12" s="23">
        <v>1</v>
      </c>
      <c r="B12" s="60" t="s">
        <v>53</v>
      </c>
      <c r="C12" s="52" t="s">
        <v>39</v>
      </c>
      <c r="D12" s="24">
        <v>3</v>
      </c>
      <c r="E12" s="24" t="s">
        <v>13</v>
      </c>
      <c r="F12" s="12" t="s">
        <v>10</v>
      </c>
      <c r="G12" s="19">
        <v>0.3201388888888889</v>
      </c>
      <c r="H12" s="42">
        <v>1</v>
      </c>
    </row>
    <row r="13" spans="1:8" s="25" customFormat="1" ht="29.25" customHeight="1">
      <c r="A13" s="23">
        <v>2</v>
      </c>
      <c r="B13" s="57" t="s">
        <v>8</v>
      </c>
      <c r="C13" s="52" t="s">
        <v>32</v>
      </c>
      <c r="D13" s="24">
        <v>3</v>
      </c>
      <c r="E13" s="24" t="s">
        <v>11</v>
      </c>
      <c r="F13" s="12" t="s">
        <v>10</v>
      </c>
      <c r="G13" s="19">
        <v>0.3201388888888889</v>
      </c>
      <c r="H13" s="42">
        <v>1</v>
      </c>
    </row>
    <row r="14" spans="1:8" s="25" customFormat="1" ht="29.25" customHeight="1">
      <c r="A14" s="23">
        <v>1</v>
      </c>
      <c r="B14" s="59" t="s">
        <v>14</v>
      </c>
      <c r="C14" s="52" t="s">
        <v>34</v>
      </c>
      <c r="D14" s="24">
        <v>3</v>
      </c>
      <c r="E14" s="24" t="s">
        <v>10</v>
      </c>
      <c r="F14" s="12" t="s">
        <v>10</v>
      </c>
      <c r="G14" s="19">
        <v>0.3277777777777778</v>
      </c>
      <c r="H14" s="42">
        <v>1</v>
      </c>
    </row>
    <row r="15" spans="1:8" s="25" customFormat="1" ht="29.25" customHeight="1">
      <c r="A15" s="23">
        <v>1</v>
      </c>
      <c r="B15" s="57" t="s">
        <v>55</v>
      </c>
      <c r="C15" s="52" t="s">
        <v>29</v>
      </c>
      <c r="D15" s="24">
        <v>3</v>
      </c>
      <c r="E15" s="24" t="s">
        <v>13</v>
      </c>
      <c r="F15" s="12" t="s">
        <v>10</v>
      </c>
      <c r="G15" s="19">
        <v>0.3215277777777778</v>
      </c>
      <c r="H15" s="42">
        <v>1</v>
      </c>
    </row>
    <row r="16" spans="1:8" s="25" customFormat="1" ht="29.25" customHeight="1">
      <c r="A16" s="23">
        <v>2</v>
      </c>
      <c r="B16" s="57" t="s">
        <v>15</v>
      </c>
      <c r="C16" s="52" t="s">
        <v>42</v>
      </c>
      <c r="D16" s="24">
        <v>3</v>
      </c>
      <c r="E16" s="24" t="s">
        <v>10</v>
      </c>
      <c r="F16" s="12" t="s">
        <v>10</v>
      </c>
      <c r="G16" s="19">
        <v>0.32222222222222224</v>
      </c>
      <c r="H16" s="42">
        <v>1</v>
      </c>
    </row>
    <row r="17" spans="1:8" s="25" customFormat="1" ht="29.25" customHeight="1">
      <c r="A17" s="23">
        <v>1</v>
      </c>
      <c r="B17" s="57" t="s">
        <v>16</v>
      </c>
      <c r="C17" s="52" t="s">
        <v>38</v>
      </c>
      <c r="D17" s="24">
        <v>3</v>
      </c>
      <c r="E17" s="24" t="s">
        <v>12</v>
      </c>
      <c r="F17" s="12" t="s">
        <v>10</v>
      </c>
      <c r="G17" s="19">
        <v>0.3229166666666667</v>
      </c>
      <c r="H17" s="42">
        <v>1</v>
      </c>
    </row>
    <row r="18" spans="1:8" s="25" customFormat="1" ht="29.25" customHeight="1">
      <c r="A18" s="23">
        <v>2</v>
      </c>
      <c r="B18" s="58" t="s">
        <v>8</v>
      </c>
      <c r="C18" s="52" t="s">
        <v>41</v>
      </c>
      <c r="D18" s="24">
        <v>3</v>
      </c>
      <c r="E18" s="24" t="s">
        <v>11</v>
      </c>
      <c r="F18" s="12" t="s">
        <v>10</v>
      </c>
      <c r="G18" s="19">
        <v>0.3201388888888889</v>
      </c>
      <c r="H18" s="42">
        <v>1</v>
      </c>
    </row>
    <row r="19" spans="1:8" s="25" customFormat="1" ht="29.25" customHeight="1">
      <c r="A19" s="23">
        <v>1</v>
      </c>
      <c r="B19" s="58" t="s">
        <v>54</v>
      </c>
      <c r="C19" s="52" t="s">
        <v>40</v>
      </c>
      <c r="D19" s="24">
        <v>3</v>
      </c>
      <c r="E19" s="24" t="s">
        <v>12</v>
      </c>
      <c r="F19" s="12" t="s">
        <v>10</v>
      </c>
      <c r="G19" s="19">
        <v>0.32083333333333336</v>
      </c>
      <c r="H19" s="42">
        <v>1</v>
      </c>
    </row>
    <row r="20" spans="1:8" s="25" customFormat="1" ht="29.25" customHeight="1">
      <c r="A20" s="23">
        <v>2</v>
      </c>
      <c r="B20" s="58" t="s">
        <v>24</v>
      </c>
      <c r="C20" s="52" t="s">
        <v>36</v>
      </c>
      <c r="D20" s="24">
        <v>3</v>
      </c>
      <c r="E20" s="24" t="s">
        <v>13</v>
      </c>
      <c r="F20" s="12" t="s">
        <v>10</v>
      </c>
      <c r="G20" s="19">
        <v>0.3236111111111111</v>
      </c>
      <c r="H20" s="42">
        <v>1</v>
      </c>
    </row>
    <row r="21" spans="1:8" s="25" customFormat="1" ht="29.25" customHeight="1">
      <c r="A21" s="23">
        <v>2</v>
      </c>
      <c r="B21" s="59" t="s">
        <v>59</v>
      </c>
      <c r="C21" s="52" t="s">
        <v>45</v>
      </c>
      <c r="D21" s="24">
        <v>3</v>
      </c>
      <c r="E21" s="24" t="s">
        <v>13</v>
      </c>
      <c r="F21" s="12" t="s">
        <v>10</v>
      </c>
      <c r="G21" s="19">
        <v>0.325</v>
      </c>
      <c r="H21" s="42">
        <v>1</v>
      </c>
    </row>
    <row r="22" spans="1:8" s="25" customFormat="1" ht="29.25" customHeight="1">
      <c r="A22" s="23">
        <v>2</v>
      </c>
      <c r="B22" s="57" t="s">
        <v>26</v>
      </c>
      <c r="C22" s="52" t="s">
        <v>47</v>
      </c>
      <c r="D22" s="24">
        <v>3</v>
      </c>
      <c r="E22" s="24" t="s">
        <v>13</v>
      </c>
      <c r="F22" s="12" t="s">
        <v>10</v>
      </c>
      <c r="G22" s="19">
        <v>0.3284722222222222</v>
      </c>
      <c r="H22" s="42">
        <v>1</v>
      </c>
    </row>
    <row r="23" spans="1:8" s="25" customFormat="1" ht="29.25" customHeight="1">
      <c r="A23" s="23">
        <v>2</v>
      </c>
      <c r="B23" s="57" t="s">
        <v>59</v>
      </c>
      <c r="C23" s="52" t="s">
        <v>30</v>
      </c>
      <c r="D23" s="24">
        <v>3</v>
      </c>
      <c r="E23" s="24" t="s">
        <v>10</v>
      </c>
      <c r="F23" s="12" t="s">
        <v>10</v>
      </c>
      <c r="G23" s="19">
        <v>0.325</v>
      </c>
      <c r="H23" s="42">
        <v>1</v>
      </c>
    </row>
    <row r="24" spans="1:8" s="25" customFormat="1" ht="29.25" customHeight="1">
      <c r="A24" s="23">
        <v>1</v>
      </c>
      <c r="B24" s="57" t="s">
        <v>16</v>
      </c>
      <c r="C24" s="52" t="s">
        <v>33</v>
      </c>
      <c r="D24" s="24">
        <v>3</v>
      </c>
      <c r="E24" s="24" t="s">
        <v>10</v>
      </c>
      <c r="F24" s="12" t="s">
        <v>10</v>
      </c>
      <c r="G24" s="19">
        <v>0.3229166666666667</v>
      </c>
      <c r="H24" s="42">
        <v>1</v>
      </c>
    </row>
    <row r="25" spans="3:8" ht="22.5" customHeight="1">
      <c r="C25" s="40"/>
      <c r="H25" s="43">
        <f>SUM(H5:H24)</f>
        <v>20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autoFilter ref="A4:H25">
    <sortState ref="A5:H25">
      <sortCondition sortBy="value" ref="C5:C25"/>
    </sortState>
  </autoFilter>
  <mergeCells count="3">
    <mergeCell ref="A1:G2"/>
    <mergeCell ref="H1:H3"/>
    <mergeCell ref="A3:G3"/>
  </mergeCells>
  <printOptions/>
  <pageMargins left="0.7" right="0.7" top="0.75" bottom="0.75" header="0.3" footer="0.3"/>
  <pageSetup horizontalDpi="600" verticalDpi="600" orientation="landscape" paperSize="8" r:id="rId1"/>
  <headerFooter>
    <oddFooter>&amp;L05.Trasporto A.16 Rev.0 del 04/06/14 MO.06&amp;R&amp;D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PREVISIONE TRASPORTO 1998-89</dc:title>
  <dc:subject/>
  <dc:creator>Moira Venturelli</dc:creator>
  <cp:keywords/>
  <dc:description/>
  <cp:lastModifiedBy>User</cp:lastModifiedBy>
  <cp:lastPrinted>2022-05-27T11:03:51Z</cp:lastPrinted>
  <dcterms:created xsi:type="dcterms:W3CDTF">1999-09-15T08:15:22Z</dcterms:created>
  <dcterms:modified xsi:type="dcterms:W3CDTF">2022-05-27T20:56:24Z</dcterms:modified>
  <cp:category/>
  <cp:version/>
  <cp:contentType/>
  <cp:contentStatus/>
  <cp:revision>1</cp:revision>
</cp:coreProperties>
</file>